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<sst xmlns="http://schemas.openxmlformats.org/spreadsheetml/2006/main" count="41" uniqueCount="30">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</sst>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H9" sqref="H9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8" t="s">
        <v>29</v>
      </c>
      <c r="C1" s="28"/>
      <c r="D1" s="28"/>
      <c r="E1" s="28"/>
      <c r="F1" s="28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20613</v>
      </c>
      <c r="E3" s="9">
        <v>19876</v>
      </c>
      <c r="F3" s="10">
        <v>19877</v>
      </c>
      <c r="G3" s="10"/>
      <c r="H3" s="10"/>
      <c r="I3" s="23"/>
      <c r="J3" s="10"/>
      <c r="K3" s="10"/>
      <c r="L3" s="10"/>
      <c r="M3" s="10"/>
      <c r="N3" s="11">
        <f>SUM(B3:M3)</f>
        <v>99896.58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53072</v>
      </c>
      <c r="E4" s="9">
        <v>52950</v>
      </c>
      <c r="F4" s="10">
        <v>52949</v>
      </c>
      <c r="G4" s="10"/>
      <c r="H4" s="10"/>
      <c r="I4" s="23"/>
      <c r="J4" s="10"/>
      <c r="K4" s="10"/>
      <c r="L4" s="10"/>
      <c r="M4" s="10"/>
      <c r="N4" s="11">
        <f>SUM(B4:M4)</f>
        <v>264672.72</v>
      </c>
    </row>
    <row r="5" spans="1:14" ht="15.75">
      <c r="A5" s="8" t="s">
        <v>23</v>
      </c>
      <c r="B5" s="9">
        <v>45583.44</v>
      </c>
      <c r="C5" s="9">
        <v>45819.41</v>
      </c>
      <c r="D5" s="9">
        <v>45973</v>
      </c>
      <c r="E5" s="9">
        <v>45866</v>
      </c>
      <c r="F5" s="10">
        <v>45867</v>
      </c>
      <c r="G5" s="10"/>
      <c r="H5" s="10"/>
      <c r="I5" s="23"/>
      <c r="J5" s="10"/>
      <c r="K5" s="10"/>
      <c r="L5" s="10"/>
      <c r="M5" s="10"/>
      <c r="N5" s="11">
        <f>SUM(B5:M5)</f>
        <v>229108.85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19915.65</v>
      </c>
      <c r="E6" s="9">
        <v>19158</v>
      </c>
      <c r="F6" s="10">
        <v>19158</v>
      </c>
      <c r="G6" s="10"/>
      <c r="H6" s="10"/>
      <c r="I6" s="23"/>
      <c r="J6" s="10"/>
      <c r="K6" s="10"/>
      <c r="L6" s="10"/>
      <c r="M6" s="10"/>
      <c r="N6" s="11">
        <f>SUM(B6:M6)</f>
        <v>96539.85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139573.65</v>
      </c>
      <c r="E7" s="9">
        <f t="shared" si="0"/>
        <v>137850</v>
      </c>
      <c r="F7" s="9">
        <f t="shared" si="0"/>
        <v>137851</v>
      </c>
      <c r="G7" s="9">
        <f t="shared" si="0"/>
        <v>0</v>
      </c>
      <c r="H7" s="9">
        <f t="shared" si="0"/>
        <v>0</v>
      </c>
      <c r="I7" s="24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1">
        <f>SUM(B7:M7)</f>
        <v>690218</v>
      </c>
    </row>
    <row r="8" spans="1:14" ht="15.75">
      <c r="A8" s="14"/>
      <c r="B8" s="4" t="s">
        <v>15</v>
      </c>
      <c r="C8" s="4" t="s">
        <v>17</v>
      </c>
      <c r="D8" s="15">
        <f>SUM(B7:D7)</f>
        <v>414517</v>
      </c>
      <c r="E8" s="4"/>
      <c r="F8" s="4" t="s">
        <v>18</v>
      </c>
      <c r="G8" s="15">
        <f>SUM(E7:G7)</f>
        <v>275701</v>
      </c>
      <c r="H8" s="15"/>
      <c r="I8" s="25"/>
      <c r="J8" s="15"/>
      <c r="K8" s="15"/>
      <c r="L8" s="15"/>
      <c r="M8" s="15"/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36462</v>
      </c>
      <c r="E9" s="9">
        <v>31410</v>
      </c>
      <c r="F9" s="10">
        <v>31410</v>
      </c>
      <c r="G9" s="10"/>
      <c r="H9" s="10"/>
      <c r="I9" s="23"/>
      <c r="J9" s="10"/>
      <c r="K9" s="10"/>
      <c r="L9" s="10"/>
      <c r="M9" s="10"/>
      <c r="N9" s="11">
        <f>SUM(B9:M9)</f>
        <v>162080</v>
      </c>
    </row>
    <row r="10" spans="1:14" ht="38.25">
      <c r="A10" s="13" t="s">
        <v>26</v>
      </c>
      <c r="B10" s="9">
        <v>59605</v>
      </c>
      <c r="C10" s="9">
        <v>59665</v>
      </c>
      <c r="D10" s="9">
        <v>59709</v>
      </c>
      <c r="E10" s="9">
        <v>59714</v>
      </c>
      <c r="F10" s="10">
        <v>59714</v>
      </c>
      <c r="G10" s="10"/>
      <c r="H10" s="10"/>
      <c r="I10" s="23"/>
      <c r="J10" s="10"/>
      <c r="K10" s="10"/>
      <c r="L10" s="10"/>
      <c r="M10" s="10"/>
      <c r="N10" s="11">
        <f>SUM(B10:M10)</f>
        <v>298407</v>
      </c>
    </row>
    <row r="11" spans="1:14" ht="38.25">
      <c r="A11" s="13" t="s">
        <v>27</v>
      </c>
      <c r="B11" s="9">
        <v>17285</v>
      </c>
      <c r="C11" s="9">
        <v>22538</v>
      </c>
      <c r="D11" s="9">
        <v>22582</v>
      </c>
      <c r="E11" s="9">
        <v>22552</v>
      </c>
      <c r="F11" s="10">
        <v>22552</v>
      </c>
      <c r="G11" s="10"/>
      <c r="H11" s="10"/>
      <c r="I11" s="23"/>
      <c r="J11" s="10"/>
      <c r="K11" s="10"/>
      <c r="L11" s="10"/>
      <c r="M11" s="10"/>
      <c r="N11" s="11">
        <f>SUM(B11:M11)</f>
        <v>107509</v>
      </c>
    </row>
    <row r="12" spans="1:14" ht="25.5">
      <c r="A12" s="8" t="s">
        <v>16</v>
      </c>
      <c r="B12" s="10">
        <v>2400</v>
      </c>
      <c r="C12" s="10">
        <v>2400</v>
      </c>
      <c r="D12" s="10">
        <v>2794</v>
      </c>
      <c r="E12" s="10">
        <v>2413</v>
      </c>
      <c r="F12" s="10">
        <v>2413</v>
      </c>
      <c r="G12" s="10"/>
      <c r="H12" s="10"/>
      <c r="I12" s="23"/>
      <c r="J12" s="10"/>
      <c r="K12" s="10"/>
      <c r="L12" s="10"/>
      <c r="M12" s="10"/>
      <c r="N12" s="11">
        <f>SUM(B12:M12)</f>
        <v>12420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121547</v>
      </c>
      <c r="E13" s="9">
        <f t="shared" si="1"/>
        <v>116089</v>
      </c>
      <c r="F13" s="9">
        <f t="shared" si="1"/>
        <v>116089</v>
      </c>
      <c r="G13" s="9">
        <f t="shared" si="1"/>
        <v>0</v>
      </c>
      <c r="H13" s="9">
        <f t="shared" si="1"/>
        <v>0</v>
      </c>
      <c r="I13" s="24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580416</v>
      </c>
    </row>
    <row r="14" spans="1:14" ht="15.75">
      <c r="A14" s="18"/>
      <c r="B14" s="4" t="s">
        <v>15</v>
      </c>
      <c r="C14" s="4" t="s">
        <v>17</v>
      </c>
      <c r="D14" s="15">
        <f>SUM(B13:D13)</f>
        <v>348238</v>
      </c>
      <c r="E14" s="4"/>
      <c r="F14" s="4" t="s">
        <v>18</v>
      </c>
      <c r="G14" s="15">
        <f>SUM(E13:G13)</f>
        <v>232178</v>
      </c>
      <c r="H14" s="15"/>
      <c r="I14" s="25"/>
      <c r="J14" s="15"/>
      <c r="K14" s="15"/>
      <c r="L14" s="15"/>
      <c r="M14" s="15"/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6085</v>
      </c>
      <c r="E15" s="10">
        <v>6086</v>
      </c>
      <c r="F15" s="10">
        <v>6085</v>
      </c>
      <c r="G15" s="10"/>
      <c r="H15" s="10"/>
      <c r="I15" s="23"/>
      <c r="J15" s="10"/>
      <c r="K15" s="10"/>
      <c r="L15" s="10"/>
      <c r="M15" s="10"/>
      <c r="N15" s="11">
        <f>SUM(B15:M15)</f>
        <v>29416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6085</v>
      </c>
      <c r="E16" s="9">
        <f t="shared" si="2"/>
        <v>6086</v>
      </c>
      <c r="F16" s="9">
        <f t="shared" si="2"/>
        <v>6085</v>
      </c>
      <c r="G16" s="9">
        <f t="shared" si="2"/>
        <v>0</v>
      </c>
      <c r="H16" s="9">
        <f t="shared" si="2"/>
        <v>0</v>
      </c>
      <c r="I16" s="24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1">
        <f>SUM(B16:M16)</f>
        <v>29416</v>
      </c>
    </row>
    <row r="17" spans="1:13" ht="15" customHeight="1">
      <c r="A17" s="19"/>
      <c r="B17" s="4" t="s">
        <v>15</v>
      </c>
      <c r="C17" s="4" t="s">
        <v>17</v>
      </c>
      <c r="D17" s="15">
        <f>B16+C16+D16+B13+C13+D13+B7+C7+D7</f>
        <v>780000</v>
      </c>
      <c r="E17" s="4"/>
      <c r="F17" s="4" t="s">
        <v>18</v>
      </c>
      <c r="G17" s="15">
        <f>SUM(E18:G18)</f>
        <v>520050</v>
      </c>
      <c r="H17" s="15"/>
      <c r="I17" s="25"/>
      <c r="J17" s="15"/>
      <c r="K17" s="15"/>
      <c r="L17" s="15"/>
      <c r="M17" s="15"/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267205.65</v>
      </c>
      <c r="E18" s="15">
        <f t="shared" si="3"/>
        <v>260025</v>
      </c>
      <c r="F18" s="15">
        <f t="shared" si="3"/>
        <v>260025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>N16+N13+N7</f>
        <v>1300050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780000</v>
      </c>
      <c r="E20" s="4" t="s">
        <v>18</v>
      </c>
      <c r="F20" s="15">
        <f>SUM(E18:G18)</f>
        <v>520050</v>
      </c>
      <c r="G20" s="15"/>
      <c r="H20" s="15" t="s">
        <v>19</v>
      </c>
      <c r="I20" s="25">
        <f>SUM(H18:J18)</f>
        <v>0</v>
      </c>
      <c r="J20" s="15"/>
      <c r="K20" s="15" t="s">
        <v>20</v>
      </c>
      <c r="L20" s="15">
        <f>SUM(K18:M18)</f>
        <v>0</v>
      </c>
      <c r="M20" s="15"/>
      <c r="N20" s="15"/>
    </row>
    <row r="21" spans="1:13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2021-03-31T11:06:57Z</dcterms:modified>
  <cp:category/>
  <cp:version/>
  <cp:contentType/>
  <cp:contentStatus/>
</cp:coreProperties>
</file>